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leo-senechal/Dropbox/COMMUNICATION/Mai 2019 - Léo/"/>
    </mc:Choice>
  </mc:AlternateContent>
  <xr:revisionPtr revIDLastSave="0" documentId="13_ncr:1_{F5D10B4B-171C-F845-82CB-7EFA9845EA64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inventair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61" i="1"/>
  <c r="E62" i="1"/>
  <c r="E63" i="1"/>
  <c r="E64" i="1"/>
  <c r="E65" i="1"/>
  <c r="E66" i="1"/>
  <c r="E67" i="1"/>
  <c r="E68" i="1"/>
  <c r="E69" i="1"/>
  <c r="E70" i="1"/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72" i="1" l="1"/>
</calcChain>
</file>

<file path=xl/sharedStrings.xml><?xml version="1.0" encoding="utf-8"?>
<sst xmlns="http://schemas.openxmlformats.org/spreadsheetml/2006/main" count="135" uniqueCount="75">
  <si>
    <t>NOM_PRODUIT</t>
  </si>
  <si>
    <t>PRIX</t>
  </si>
  <si>
    <t>UNITE</t>
  </si>
  <si>
    <t>*Al Armagnac</t>
  </si>
  <si>
    <t>L</t>
  </si>
  <si>
    <t>*Al Calva</t>
  </si>
  <si>
    <t>*Al Campari</t>
  </si>
  <si>
    <t>*Al Cognac</t>
  </si>
  <si>
    <t>*Al Cointreau</t>
  </si>
  <si>
    <t>*Al Crème pêche</t>
  </si>
  <si>
    <t>*Al Créme cassis</t>
  </si>
  <si>
    <t>*Al Créme mure</t>
  </si>
  <si>
    <t>*Al Curacao</t>
  </si>
  <si>
    <t>*Al Get 27</t>
  </si>
  <si>
    <t>*Al Get 31</t>
  </si>
  <si>
    <t>*Al Gin</t>
  </si>
  <si>
    <t>*Al Grand marnier</t>
  </si>
  <si>
    <t>*Al Liqueur de fraise</t>
  </si>
  <si>
    <t>*Al Malibu</t>
  </si>
  <si>
    <t>*Al Marsala amandes</t>
  </si>
  <si>
    <t>*Al Martini blanc</t>
  </si>
  <si>
    <t>*Al Martini rouge</t>
  </si>
  <si>
    <t>*Al Muscat</t>
  </si>
  <si>
    <t>*Al O vie mirabelle</t>
  </si>
  <si>
    <t>*Al O vie poire</t>
  </si>
  <si>
    <t>*Al Passoa</t>
  </si>
  <si>
    <t>*Al Picon bière</t>
  </si>
  <si>
    <t>*Al Pineau</t>
  </si>
  <si>
    <t>*Al Pommeau</t>
  </si>
  <si>
    <t>*Al Porto blanc</t>
  </si>
  <si>
    <t>*Al Porto rouge</t>
  </si>
  <si>
    <t>*Al Rhum blanc</t>
  </si>
  <si>
    <t>*Al Rhum brun</t>
  </si>
  <si>
    <t>*Al Ricard</t>
  </si>
  <si>
    <t>*Al Soho</t>
  </si>
  <si>
    <t>*Al Suze</t>
  </si>
  <si>
    <t>*Al Tequila</t>
  </si>
  <si>
    <t>*Al Vodka</t>
  </si>
  <si>
    <t>*Al Whisky</t>
  </si>
  <si>
    <t>*Al Whisky malt</t>
  </si>
  <si>
    <t>*Al baileys</t>
  </si>
  <si>
    <t>*Biere Buckler</t>
  </si>
  <si>
    <t>25 cl</t>
  </si>
  <si>
    <t>*Biere Despe</t>
  </si>
  <si>
    <t>33 cl</t>
  </si>
  <si>
    <t>*Biere Heineken</t>
  </si>
  <si>
    <t>*Biere Kronenbourg</t>
  </si>
  <si>
    <t>*Biere Leffe</t>
  </si>
  <si>
    <t>*Bière fût</t>
  </si>
  <si>
    <t>*Bulle Champagne</t>
  </si>
  <si>
    <t>75 cl</t>
  </si>
  <si>
    <t>*Bulle Cremant</t>
  </si>
  <si>
    <t>*Bulle Mousseux</t>
  </si>
  <si>
    <t>*Bulle cidre</t>
  </si>
  <si>
    <t>*Cubis Blanc rose rouge</t>
  </si>
  <si>
    <t>*Cubis Cotes provence</t>
  </si>
  <si>
    <t>*Cubis bourg aligote</t>
  </si>
  <si>
    <t>*Cubis brouilly</t>
  </si>
  <si>
    <t>*Cubis cotes du rhone</t>
  </si>
  <si>
    <t>*Cubis saumur chy</t>
  </si>
  <si>
    <t>*Canette coca</t>
  </si>
  <si>
    <t>*Canette coca light</t>
  </si>
  <si>
    <t>*Canette fanta</t>
  </si>
  <si>
    <t>*Canette orangina</t>
  </si>
  <si>
    <t>*Canette perrier</t>
  </si>
  <si>
    <t>*Canette schweppes</t>
  </si>
  <si>
    <t>*Jus abricot 1/4</t>
  </si>
  <si>
    <t>*Jus ananas 1/4</t>
  </si>
  <si>
    <t>*Jus pamplemousse 1/4</t>
  </si>
  <si>
    <t>*Jus pomme 1/4</t>
  </si>
  <si>
    <t>*Jus tomate 1/4</t>
  </si>
  <si>
    <t>TOTAL INVENTAIRE</t>
  </si>
  <si>
    <t>QUANTITE</t>
  </si>
  <si>
    <t>TOTAL</t>
  </si>
  <si>
    <r>
      <rPr>
        <b/>
        <sz val="11"/>
        <color theme="0"/>
        <rFont val="Calibri"/>
        <family val="2"/>
        <scheme val="minor"/>
      </rPr>
      <t xml:space="preserve">KOUST - Solution de gestion restaurant </t>
    </r>
    <r>
      <rPr>
        <sz val="11"/>
        <color theme="0"/>
        <rFont val="Calibri"/>
        <family val="2"/>
        <scheme val="minor"/>
      </rPr>
      <t xml:space="preserve">
(gestion matières premières, ecart de stock, fiche technique, menu engineering,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</si>
</sst>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275BA"/>
        <bgColor indexed="64"/>
      </patternFill>
    </fill>
    <fill>
      <patternFill patternType="solid">
        <fgColor rgb="FFFF00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275BA"/>
      </left>
      <right/>
      <top style="medium">
        <color rgb="FF3275BA"/>
      </top>
      <bottom/>
      <diagonal/>
    </border>
    <border>
      <left/>
      <right/>
      <top style="medium">
        <color rgb="FF3275BA"/>
      </top>
      <bottom/>
      <diagonal/>
    </border>
    <border>
      <left/>
      <right style="medium">
        <color rgb="FF3275BA"/>
      </right>
      <top style="medium">
        <color rgb="FF3275BA"/>
      </top>
      <bottom/>
      <diagonal/>
    </border>
    <border>
      <left style="medium">
        <color rgb="FF3275BA"/>
      </left>
      <right/>
      <top/>
      <bottom/>
      <diagonal/>
    </border>
    <border>
      <left/>
      <right style="medium">
        <color rgb="FF3275BA"/>
      </right>
      <top/>
      <bottom/>
      <diagonal/>
    </border>
    <border>
      <left style="medium">
        <color rgb="FF3275BA"/>
      </left>
      <right/>
      <top/>
      <bottom style="medium">
        <color rgb="FF3275BA"/>
      </bottom>
      <diagonal/>
    </border>
    <border>
      <left/>
      <right/>
      <top/>
      <bottom style="medium">
        <color rgb="FF3275BA"/>
      </bottom>
      <diagonal/>
    </border>
    <border>
      <left/>
      <right style="medium">
        <color rgb="FF3275BA"/>
      </right>
      <top/>
      <bottom style="medium">
        <color rgb="FF3275B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0" fontId="0" fillId="0" borderId="10" xfId="0" applyBorder="1"/>
    <xf numFmtId="0" fontId="13" fillId="33" borderId="10" xfId="0" applyFont="1" applyFill="1" applyBorder="1" applyAlignment="1">
      <alignment horizontal="center"/>
    </xf>
    <xf numFmtId="0" fontId="19" fillId="34" borderId="10" xfId="0" applyFont="1" applyFill="1" applyBorder="1"/>
    <xf numFmtId="0" fontId="17" fillId="33" borderId="11" xfId="42" applyFont="1" applyFill="1" applyBorder="1" applyAlignment="1">
      <alignment horizontal="center" vertical="center" wrapText="1"/>
    </xf>
    <xf numFmtId="0" fontId="17" fillId="33" borderId="12" xfId="42" applyFont="1" applyFill="1" applyBorder="1" applyAlignment="1">
      <alignment horizontal="center" vertical="center"/>
    </xf>
    <xf numFmtId="0" fontId="17" fillId="33" borderId="13" xfId="42" applyFont="1" applyFill="1" applyBorder="1" applyAlignment="1">
      <alignment horizontal="center" vertical="center"/>
    </xf>
    <xf numFmtId="0" fontId="17" fillId="33" borderId="14" xfId="42" applyFont="1" applyFill="1" applyBorder="1" applyAlignment="1">
      <alignment horizontal="center" vertical="center"/>
    </xf>
    <xf numFmtId="0" fontId="17" fillId="33" borderId="0" xfId="42" applyFont="1" applyFill="1" applyBorder="1" applyAlignment="1">
      <alignment horizontal="center" vertical="center"/>
    </xf>
    <xf numFmtId="0" fontId="17" fillId="33" borderId="15" xfId="42" applyFont="1" applyFill="1" applyBorder="1" applyAlignment="1">
      <alignment horizontal="center" vertical="center"/>
    </xf>
    <xf numFmtId="0" fontId="17" fillId="33" borderId="16" xfId="42" applyFont="1" applyFill="1" applyBorder="1" applyAlignment="1">
      <alignment horizontal="center" vertical="center"/>
    </xf>
    <xf numFmtId="0" fontId="17" fillId="33" borderId="17" xfId="42" applyFont="1" applyFill="1" applyBorder="1" applyAlignment="1">
      <alignment horizontal="center" vertical="center"/>
    </xf>
    <xf numFmtId="0" fontId="17" fillId="33" borderId="18" xfId="42" applyFont="1" applyFill="1" applyBorder="1" applyAlignment="1">
      <alignment horizontal="center" vertical="center"/>
    </xf>
    <xf numFmtId="164" fontId="19" fillId="34" borderId="19" xfId="0" applyNumberFormat="1" applyFont="1" applyFill="1" applyBorder="1" applyAlignment="1">
      <alignment horizontal="right"/>
    </xf>
    <xf numFmtId="164" fontId="19" fillId="34" borderId="20" xfId="0" applyNumberFormat="1" applyFont="1" applyFill="1" applyBorder="1" applyAlignment="1">
      <alignment horizontal="right"/>
    </xf>
    <xf numFmtId="164" fontId="19" fillId="34" borderId="2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35" borderId="10" xfId="0" applyFill="1" applyBorder="1"/>
    <xf numFmtId="0" fontId="0" fillId="36" borderId="10" xfId="0" applyFill="1" applyBorder="1"/>
    <xf numFmtId="0" fontId="0" fillId="36" borderId="0" xfId="0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0045"/>
      <color rgb="FF327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koustapp.com/apex/f?p=185:1::::::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koust.net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106259</xdr:colOff>
      <xdr:row>0</xdr:row>
      <xdr:rowOff>199464</xdr:rowOff>
    </xdr:from>
    <xdr:to>
      <xdr:col>5</xdr:col>
      <xdr:colOff>685252</xdr:colOff>
      <xdr:row>3</xdr:row>
      <xdr:rowOff>195217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3049F-AEF5-954D-91D6-5ED7206D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9137" y="199464"/>
          <a:ext cx="578993" cy="580501"/>
        </a:xfrm>
        <a:prstGeom prst="rect">
          <a:avLst/>
        </a:prstGeom>
      </xdr:spPr>
    </xdr:pic>
    <xdr:clientData/>
  </xdr:twoCellAnchor>
  <xdr:twoCellAnchor editAs="oneCell">
    <xdr:from>
      <xdr:col>6</xdr:col>
      <xdr:colOff>27409</xdr:colOff>
      <xdr:row>1</xdr:row>
      <xdr:rowOff>77469</xdr:rowOff>
    </xdr:from>
    <xdr:to>
      <xdr:col>8</xdr:col>
      <xdr:colOff>777898</xdr:colOff>
      <xdr:row>4</xdr:row>
      <xdr:rowOff>102878</xdr:rowOff>
    </xdr:to>
    <xdr:pic>
      <xdr:nvPicPr>
        <xdr:cNvPr id="3" name="Imag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5899B-B9C8-534D-952A-E0BCA402A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2589" y="278476"/>
          <a:ext cx="2395093" cy="610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ous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zoomScale="135" workbookViewId="0">
      <selection activeCell="G27" sqref="G27"/>
    </sheetView>
  </sheetViews>
  <sheetFormatPr baseColWidth="10" defaultRowHeight="15" x14ac:dyDescent="0.2"/>
  <cols>
    <col min="1" max="1" width="28.6640625" bestFit="1" customWidth="1"/>
  </cols>
  <sheetData>
    <row r="1" spans="1:9" ht="16" thickBot="1" x14ac:dyDescent="0.25"/>
    <row r="2" spans="1:9" x14ac:dyDescent="0.2">
      <c r="A2" s="5" t="s">
        <v>74</v>
      </c>
      <c r="B2" s="6"/>
      <c r="C2" s="6"/>
      <c r="D2" s="6"/>
      <c r="E2" s="7"/>
      <c r="F2" s="17"/>
      <c r="G2" s="17"/>
      <c r="H2" s="17"/>
      <c r="I2" s="17"/>
    </row>
    <row r="3" spans="1:9" x14ac:dyDescent="0.2">
      <c r="A3" s="8"/>
      <c r="B3" s="9"/>
      <c r="C3" s="9"/>
      <c r="D3" s="9"/>
      <c r="E3" s="10"/>
      <c r="F3" s="17"/>
      <c r="G3" s="17"/>
      <c r="H3" s="17"/>
      <c r="I3" s="17"/>
    </row>
    <row r="4" spans="1:9" ht="16" thickBot="1" x14ac:dyDescent="0.25">
      <c r="A4" s="11"/>
      <c r="B4" s="12"/>
      <c r="C4" s="12"/>
      <c r="D4" s="12"/>
      <c r="E4" s="13"/>
      <c r="F4" s="17"/>
      <c r="G4" s="17"/>
      <c r="H4" s="17"/>
      <c r="I4" s="17"/>
    </row>
    <row r="5" spans="1:9" x14ac:dyDescent="0.2">
      <c r="F5" s="17"/>
      <c r="G5" s="17"/>
      <c r="H5" s="17"/>
      <c r="I5" s="17"/>
    </row>
    <row r="6" spans="1:9" x14ac:dyDescent="0.2">
      <c r="A6" s="3" t="s">
        <v>0</v>
      </c>
      <c r="B6" s="3" t="s">
        <v>1</v>
      </c>
      <c r="C6" s="3" t="s">
        <v>2</v>
      </c>
      <c r="D6" s="3" t="s">
        <v>72</v>
      </c>
      <c r="E6" s="3" t="s">
        <v>73</v>
      </c>
      <c r="F6" s="17"/>
      <c r="G6" s="17"/>
      <c r="H6" s="17"/>
      <c r="I6" s="17"/>
    </row>
    <row r="7" spans="1:9" x14ac:dyDescent="0.2">
      <c r="A7" s="2" t="s">
        <v>3</v>
      </c>
      <c r="B7" s="2">
        <v>26.59</v>
      </c>
      <c r="C7" s="2" t="s">
        <v>4</v>
      </c>
      <c r="D7" s="2">
        <v>3</v>
      </c>
      <c r="E7" s="2">
        <f>D7*B7</f>
        <v>79.77</v>
      </c>
    </row>
    <row r="8" spans="1:9" x14ac:dyDescent="0.2">
      <c r="A8" s="18" t="s">
        <v>5</v>
      </c>
      <c r="B8" s="18">
        <v>13.89</v>
      </c>
      <c r="C8" s="18" t="s">
        <v>4</v>
      </c>
      <c r="D8" s="18">
        <v>0</v>
      </c>
      <c r="E8" s="18">
        <f t="shared" ref="E8:E59" si="0">D8*B8</f>
        <v>0</v>
      </c>
    </row>
    <row r="9" spans="1:9" x14ac:dyDescent="0.2">
      <c r="A9" s="2" t="s">
        <v>6</v>
      </c>
      <c r="B9" s="2">
        <v>6.99</v>
      </c>
      <c r="C9" s="2" t="s">
        <v>4</v>
      </c>
      <c r="D9" s="2">
        <v>1</v>
      </c>
      <c r="E9" s="2">
        <f t="shared" si="0"/>
        <v>6.99</v>
      </c>
    </row>
    <row r="10" spans="1:9" x14ac:dyDescent="0.2">
      <c r="A10" s="18" t="s">
        <v>7</v>
      </c>
      <c r="B10" s="18">
        <v>18.84</v>
      </c>
      <c r="C10" s="18" t="s">
        <v>4</v>
      </c>
      <c r="D10" s="18">
        <v>1</v>
      </c>
      <c r="E10" s="18">
        <f t="shared" si="0"/>
        <v>18.84</v>
      </c>
    </row>
    <row r="11" spans="1:9" x14ac:dyDescent="0.2">
      <c r="A11" s="19" t="s">
        <v>8</v>
      </c>
      <c r="B11" s="19">
        <v>16.38</v>
      </c>
      <c r="C11" s="19" t="s">
        <v>4</v>
      </c>
      <c r="D11" s="19">
        <v>2</v>
      </c>
      <c r="E11" s="19">
        <f t="shared" si="0"/>
        <v>32.76</v>
      </c>
    </row>
    <row r="12" spans="1:9" x14ac:dyDescent="0.2">
      <c r="A12" s="18" t="s">
        <v>9</v>
      </c>
      <c r="B12" s="18">
        <v>8.35</v>
      </c>
      <c r="C12" s="18" t="s">
        <v>4</v>
      </c>
      <c r="D12" s="18">
        <v>1</v>
      </c>
      <c r="E12" s="18">
        <f t="shared" si="0"/>
        <v>8.35</v>
      </c>
    </row>
    <row r="13" spans="1:9" x14ac:dyDescent="0.2">
      <c r="A13" s="19" t="s">
        <v>10</v>
      </c>
      <c r="B13" s="19">
        <v>6.21</v>
      </c>
      <c r="C13" s="19" t="s">
        <v>4</v>
      </c>
      <c r="D13" s="19">
        <v>3</v>
      </c>
      <c r="E13" s="19">
        <f t="shared" si="0"/>
        <v>18.63</v>
      </c>
    </row>
    <row r="14" spans="1:9" x14ac:dyDescent="0.2">
      <c r="A14" s="18" t="s">
        <v>11</v>
      </c>
      <c r="B14" s="18">
        <v>8.15</v>
      </c>
      <c r="C14" s="18" t="s">
        <v>4</v>
      </c>
      <c r="D14" s="18">
        <v>2</v>
      </c>
      <c r="E14" s="18">
        <f t="shared" si="0"/>
        <v>16.3</v>
      </c>
    </row>
    <row r="15" spans="1:9" x14ac:dyDescent="0.2">
      <c r="A15" s="19" t="s">
        <v>12</v>
      </c>
      <c r="B15" s="19">
        <v>8.9499999999999993</v>
      </c>
      <c r="C15" s="19" t="s">
        <v>4</v>
      </c>
      <c r="D15" s="19">
        <v>4</v>
      </c>
      <c r="E15" s="19">
        <f t="shared" si="0"/>
        <v>35.799999999999997</v>
      </c>
    </row>
    <row r="16" spans="1:9" x14ac:dyDescent="0.2">
      <c r="A16" s="18" t="s">
        <v>13</v>
      </c>
      <c r="B16" s="18">
        <v>13.54</v>
      </c>
      <c r="C16" s="18" t="s">
        <v>4</v>
      </c>
      <c r="D16" s="18">
        <v>0</v>
      </c>
      <c r="E16" s="18">
        <f t="shared" si="0"/>
        <v>0</v>
      </c>
    </row>
    <row r="17" spans="1:5" s="20" customFormat="1" x14ac:dyDescent="0.2">
      <c r="A17" s="19" t="s">
        <v>14</v>
      </c>
      <c r="B17" s="19">
        <v>16.850000000000001</v>
      </c>
      <c r="C17" s="19" t="s">
        <v>4</v>
      </c>
      <c r="D17" s="19">
        <v>0</v>
      </c>
      <c r="E17" s="19">
        <f t="shared" si="0"/>
        <v>0</v>
      </c>
    </row>
    <row r="18" spans="1:5" x14ac:dyDescent="0.2">
      <c r="A18" s="18" t="s">
        <v>15</v>
      </c>
      <c r="B18" s="18">
        <v>15.13</v>
      </c>
      <c r="C18" s="18" t="s">
        <v>4</v>
      </c>
      <c r="D18" s="18">
        <v>1</v>
      </c>
      <c r="E18" s="18">
        <f t="shared" si="0"/>
        <v>15.13</v>
      </c>
    </row>
    <row r="19" spans="1:5" x14ac:dyDescent="0.2">
      <c r="A19" s="19" t="s">
        <v>16</v>
      </c>
      <c r="B19" s="19">
        <v>19.3</v>
      </c>
      <c r="C19" s="19" t="s">
        <v>4</v>
      </c>
      <c r="D19" s="19">
        <v>0</v>
      </c>
      <c r="E19" s="19">
        <f t="shared" si="0"/>
        <v>0</v>
      </c>
    </row>
    <row r="20" spans="1:5" x14ac:dyDescent="0.2">
      <c r="A20" s="18" t="s">
        <v>17</v>
      </c>
      <c r="B20" s="18">
        <v>11.93</v>
      </c>
      <c r="C20" s="18" t="s">
        <v>4</v>
      </c>
      <c r="D20" s="18">
        <v>10</v>
      </c>
      <c r="E20" s="18">
        <f t="shared" si="0"/>
        <v>119.3</v>
      </c>
    </row>
    <row r="21" spans="1:5" x14ac:dyDescent="0.2">
      <c r="A21" s="19" t="s">
        <v>18</v>
      </c>
      <c r="B21" s="19">
        <v>10.7</v>
      </c>
      <c r="C21" s="19" t="s">
        <v>4</v>
      </c>
      <c r="D21" s="19">
        <v>3</v>
      </c>
      <c r="E21" s="19">
        <f t="shared" si="0"/>
        <v>32.099999999999994</v>
      </c>
    </row>
    <row r="22" spans="1:5" x14ac:dyDescent="0.2">
      <c r="A22" s="18" t="s">
        <v>19</v>
      </c>
      <c r="B22" s="18">
        <v>12.14</v>
      </c>
      <c r="C22" s="18" t="s">
        <v>4</v>
      </c>
      <c r="D22" s="18">
        <v>3</v>
      </c>
      <c r="E22" s="18">
        <f t="shared" si="0"/>
        <v>36.42</v>
      </c>
    </row>
    <row r="23" spans="1:5" x14ac:dyDescent="0.2">
      <c r="A23" s="19" t="s">
        <v>20</v>
      </c>
      <c r="B23" s="19">
        <v>9.39</v>
      </c>
      <c r="C23" s="19" t="s">
        <v>4</v>
      </c>
      <c r="D23" s="19">
        <v>0</v>
      </c>
      <c r="E23" s="19">
        <f t="shared" si="0"/>
        <v>0</v>
      </c>
    </row>
    <row r="24" spans="1:5" x14ac:dyDescent="0.2">
      <c r="A24" s="18" t="s">
        <v>21</v>
      </c>
      <c r="B24" s="18">
        <v>8.99</v>
      </c>
      <c r="C24" s="18" t="s">
        <v>4</v>
      </c>
      <c r="D24" s="18"/>
      <c r="E24" s="18">
        <f t="shared" si="0"/>
        <v>0</v>
      </c>
    </row>
    <row r="25" spans="1:5" x14ac:dyDescent="0.2">
      <c r="A25" s="19" t="s">
        <v>22</v>
      </c>
      <c r="B25" s="19">
        <v>11.41</v>
      </c>
      <c r="C25" s="19" t="s">
        <v>4</v>
      </c>
      <c r="D25" s="19"/>
      <c r="E25" s="19">
        <f t="shared" si="0"/>
        <v>0</v>
      </c>
    </row>
    <row r="26" spans="1:5" x14ac:dyDescent="0.2">
      <c r="A26" s="18" t="s">
        <v>23</v>
      </c>
      <c r="B26" s="18">
        <v>23.8</v>
      </c>
      <c r="C26" s="18" t="s">
        <v>4</v>
      </c>
      <c r="D26" s="18"/>
      <c r="E26" s="18">
        <f t="shared" si="0"/>
        <v>0</v>
      </c>
    </row>
    <row r="27" spans="1:5" x14ac:dyDescent="0.2">
      <c r="A27" s="19" t="s">
        <v>24</v>
      </c>
      <c r="B27" s="19">
        <v>18.57</v>
      </c>
      <c r="C27" s="19" t="s">
        <v>4</v>
      </c>
      <c r="D27" s="19"/>
      <c r="E27" s="19">
        <f t="shared" si="0"/>
        <v>0</v>
      </c>
    </row>
    <row r="28" spans="1:5" x14ac:dyDescent="0.2">
      <c r="A28" s="18" t="s">
        <v>25</v>
      </c>
      <c r="B28" s="18">
        <v>10.61</v>
      </c>
      <c r="C28" s="18" t="s">
        <v>4</v>
      </c>
      <c r="D28" s="18">
        <v>5</v>
      </c>
      <c r="E28" s="18">
        <f t="shared" si="0"/>
        <v>53.05</v>
      </c>
    </row>
    <row r="29" spans="1:5" x14ac:dyDescent="0.2">
      <c r="A29" s="19" t="s">
        <v>26</v>
      </c>
      <c r="B29" s="19">
        <v>9.39</v>
      </c>
      <c r="C29" s="19" t="s">
        <v>4</v>
      </c>
      <c r="D29" s="19"/>
      <c r="E29" s="19">
        <f t="shared" si="0"/>
        <v>0</v>
      </c>
    </row>
    <row r="30" spans="1:5" x14ac:dyDescent="0.2">
      <c r="A30" s="18" t="s">
        <v>27</v>
      </c>
      <c r="B30" s="18">
        <v>12.24</v>
      </c>
      <c r="C30" s="18" t="s">
        <v>4</v>
      </c>
      <c r="D30" s="18">
        <v>6</v>
      </c>
      <c r="E30" s="18">
        <f t="shared" si="0"/>
        <v>73.44</v>
      </c>
    </row>
    <row r="31" spans="1:5" x14ac:dyDescent="0.2">
      <c r="A31" s="19" t="s">
        <v>28</v>
      </c>
      <c r="B31" s="19">
        <v>12.56</v>
      </c>
      <c r="C31" s="19" t="s">
        <v>4</v>
      </c>
      <c r="D31" s="19">
        <v>2</v>
      </c>
      <c r="E31" s="19">
        <f t="shared" si="0"/>
        <v>25.12</v>
      </c>
    </row>
    <row r="32" spans="1:5" x14ac:dyDescent="0.2">
      <c r="A32" s="18" t="s">
        <v>29</v>
      </c>
      <c r="B32" s="18">
        <v>10.59</v>
      </c>
      <c r="C32" s="18" t="s">
        <v>4</v>
      </c>
      <c r="D32" s="18">
        <v>1</v>
      </c>
      <c r="E32" s="18">
        <f t="shared" si="0"/>
        <v>10.59</v>
      </c>
    </row>
    <row r="33" spans="1:5" x14ac:dyDescent="0.2">
      <c r="A33" s="19" t="s">
        <v>30</v>
      </c>
      <c r="B33" s="19">
        <v>9.59</v>
      </c>
      <c r="C33" s="19" t="s">
        <v>4</v>
      </c>
      <c r="D33" s="19">
        <v>2</v>
      </c>
      <c r="E33" s="19">
        <f t="shared" si="0"/>
        <v>19.18</v>
      </c>
    </row>
    <row r="34" spans="1:5" x14ac:dyDescent="0.2">
      <c r="A34" s="18" t="s">
        <v>31</v>
      </c>
      <c r="B34" s="18">
        <v>8.69</v>
      </c>
      <c r="C34" s="18" t="s">
        <v>4</v>
      </c>
      <c r="D34" s="18">
        <v>4</v>
      </c>
      <c r="E34" s="18">
        <f t="shared" si="0"/>
        <v>34.76</v>
      </c>
    </row>
    <row r="35" spans="1:5" x14ac:dyDescent="0.2">
      <c r="A35" s="19" t="s">
        <v>32</v>
      </c>
      <c r="B35" s="19">
        <v>8.31</v>
      </c>
      <c r="C35" s="19" t="s">
        <v>4</v>
      </c>
      <c r="D35" s="19">
        <v>3</v>
      </c>
      <c r="E35" s="19">
        <f t="shared" si="0"/>
        <v>24.93</v>
      </c>
    </row>
    <row r="36" spans="1:5" x14ac:dyDescent="0.2">
      <c r="A36" s="18" t="s">
        <v>33</v>
      </c>
      <c r="B36" s="18">
        <v>13.45</v>
      </c>
      <c r="C36" s="18" t="s">
        <v>4</v>
      </c>
      <c r="D36" s="18"/>
      <c r="E36" s="18">
        <f t="shared" si="0"/>
        <v>0</v>
      </c>
    </row>
    <row r="37" spans="1:5" x14ac:dyDescent="0.2">
      <c r="A37" s="19" t="s">
        <v>34</v>
      </c>
      <c r="B37" s="19">
        <v>10.7</v>
      </c>
      <c r="C37" s="19" t="s">
        <v>4</v>
      </c>
      <c r="D37" s="19">
        <v>0</v>
      </c>
      <c r="E37" s="19">
        <f t="shared" si="0"/>
        <v>0</v>
      </c>
    </row>
    <row r="38" spans="1:5" x14ac:dyDescent="0.2">
      <c r="A38" s="18" t="s">
        <v>35</v>
      </c>
      <c r="B38" s="18">
        <v>12.84</v>
      </c>
      <c r="C38" s="18" t="s">
        <v>4</v>
      </c>
      <c r="D38" s="18">
        <v>0</v>
      </c>
      <c r="E38" s="18">
        <f t="shared" si="0"/>
        <v>0</v>
      </c>
    </row>
    <row r="39" spans="1:5" x14ac:dyDescent="0.2">
      <c r="A39" s="19" t="s">
        <v>36</v>
      </c>
      <c r="B39" s="19">
        <v>11.3</v>
      </c>
      <c r="C39" s="19" t="s">
        <v>4</v>
      </c>
      <c r="D39" s="19">
        <v>1</v>
      </c>
      <c r="E39" s="19">
        <f t="shared" si="0"/>
        <v>11.3</v>
      </c>
    </row>
    <row r="40" spans="1:5" x14ac:dyDescent="0.2">
      <c r="A40" s="18" t="s">
        <v>37</v>
      </c>
      <c r="B40" s="18">
        <v>10.5</v>
      </c>
      <c r="C40" s="18" t="s">
        <v>4</v>
      </c>
      <c r="D40" s="18">
        <v>0</v>
      </c>
      <c r="E40" s="18">
        <f t="shared" si="0"/>
        <v>0</v>
      </c>
    </row>
    <row r="41" spans="1:5" x14ac:dyDescent="0.2">
      <c r="A41" s="19" t="s">
        <v>38</v>
      </c>
      <c r="B41" s="19">
        <v>12.84</v>
      </c>
      <c r="C41" s="19" t="s">
        <v>4</v>
      </c>
      <c r="D41" s="19">
        <v>3</v>
      </c>
      <c r="E41" s="19">
        <f t="shared" si="0"/>
        <v>38.519999999999996</v>
      </c>
    </row>
    <row r="42" spans="1:5" x14ac:dyDescent="0.2">
      <c r="A42" s="18" t="s">
        <v>39</v>
      </c>
      <c r="B42" s="18">
        <v>27.14</v>
      </c>
      <c r="C42" s="18" t="s">
        <v>4</v>
      </c>
      <c r="D42" s="18">
        <v>4</v>
      </c>
      <c r="E42" s="18">
        <f t="shared" si="0"/>
        <v>108.56</v>
      </c>
    </row>
    <row r="43" spans="1:5" x14ac:dyDescent="0.2">
      <c r="A43" s="19" t="s">
        <v>40</v>
      </c>
      <c r="B43" s="19">
        <v>14.59</v>
      </c>
      <c r="C43" s="19" t="s">
        <v>4</v>
      </c>
      <c r="D43" s="19">
        <v>0</v>
      </c>
      <c r="E43" s="19">
        <f t="shared" si="0"/>
        <v>0</v>
      </c>
    </row>
    <row r="44" spans="1:5" x14ac:dyDescent="0.2">
      <c r="A44" s="18" t="s">
        <v>41</v>
      </c>
      <c r="B44" s="18">
        <v>0.39</v>
      </c>
      <c r="C44" s="18" t="s">
        <v>42</v>
      </c>
      <c r="D44" s="18">
        <v>10</v>
      </c>
      <c r="E44" s="18">
        <f t="shared" si="0"/>
        <v>3.9000000000000004</v>
      </c>
    </row>
    <row r="45" spans="1:5" x14ac:dyDescent="0.2">
      <c r="A45" s="19" t="s">
        <v>43</v>
      </c>
      <c r="B45" s="19">
        <v>0.95</v>
      </c>
      <c r="C45" s="19" t="s">
        <v>44</v>
      </c>
      <c r="D45" s="19">
        <v>12</v>
      </c>
      <c r="E45" s="19">
        <f t="shared" si="0"/>
        <v>11.399999999999999</v>
      </c>
    </row>
    <row r="46" spans="1:5" x14ac:dyDescent="0.2">
      <c r="A46" s="18" t="s">
        <v>45</v>
      </c>
      <c r="B46" s="18">
        <v>0.59</v>
      </c>
      <c r="C46" s="18" t="s">
        <v>42</v>
      </c>
      <c r="D46" s="18">
        <v>8</v>
      </c>
      <c r="E46" s="18">
        <f t="shared" si="0"/>
        <v>4.72</v>
      </c>
    </row>
    <row r="47" spans="1:5" x14ac:dyDescent="0.2">
      <c r="A47" s="19" t="s">
        <v>46</v>
      </c>
      <c r="B47" s="19">
        <v>0.3</v>
      </c>
      <c r="C47" s="19" t="s">
        <v>42</v>
      </c>
      <c r="D47" s="19">
        <v>7</v>
      </c>
      <c r="E47" s="19">
        <f t="shared" si="0"/>
        <v>2.1</v>
      </c>
    </row>
    <row r="48" spans="1:5" x14ac:dyDescent="0.2">
      <c r="A48" s="18" t="s">
        <v>47</v>
      </c>
      <c r="B48" s="18">
        <v>0.69</v>
      </c>
      <c r="C48" s="18" t="s">
        <v>42</v>
      </c>
      <c r="D48" s="18">
        <v>5</v>
      </c>
      <c r="E48" s="18">
        <f t="shared" si="0"/>
        <v>3.4499999999999997</v>
      </c>
    </row>
    <row r="49" spans="1:5" x14ac:dyDescent="0.2">
      <c r="A49" s="19" t="s">
        <v>48</v>
      </c>
      <c r="B49" s="19">
        <v>3.04</v>
      </c>
      <c r="C49" s="19" t="s">
        <v>4</v>
      </c>
      <c r="D49" s="19">
        <v>6</v>
      </c>
      <c r="E49" s="19">
        <f t="shared" si="0"/>
        <v>18.240000000000002</v>
      </c>
    </row>
    <row r="50" spans="1:5" x14ac:dyDescent="0.2">
      <c r="A50" s="18" t="s">
        <v>49</v>
      </c>
      <c r="B50" s="18">
        <v>11.9</v>
      </c>
      <c r="C50" s="18" t="s">
        <v>50</v>
      </c>
      <c r="D50" s="18">
        <v>5</v>
      </c>
      <c r="E50" s="18">
        <f t="shared" si="0"/>
        <v>59.5</v>
      </c>
    </row>
    <row r="51" spans="1:5" x14ac:dyDescent="0.2">
      <c r="A51" s="19" t="s">
        <v>51</v>
      </c>
      <c r="B51" s="19">
        <v>4.8</v>
      </c>
      <c r="C51" s="19" t="s">
        <v>50</v>
      </c>
      <c r="D51" s="19">
        <v>4</v>
      </c>
      <c r="E51" s="19">
        <f t="shared" si="0"/>
        <v>19.2</v>
      </c>
    </row>
    <row r="52" spans="1:5" x14ac:dyDescent="0.2">
      <c r="A52" s="18" t="s">
        <v>52</v>
      </c>
      <c r="B52" s="18">
        <v>2.25</v>
      </c>
      <c r="C52" s="18" t="s">
        <v>50</v>
      </c>
      <c r="D52" s="18">
        <v>6</v>
      </c>
      <c r="E52" s="18">
        <f t="shared" si="0"/>
        <v>13.5</v>
      </c>
    </row>
    <row r="53" spans="1:5" x14ac:dyDescent="0.2">
      <c r="A53" s="19" t="s">
        <v>53</v>
      </c>
      <c r="B53" s="19">
        <v>1.98</v>
      </c>
      <c r="C53" s="19" t="s">
        <v>50</v>
      </c>
      <c r="D53" s="19">
        <v>6</v>
      </c>
      <c r="E53" s="19">
        <f t="shared" si="0"/>
        <v>11.879999999999999</v>
      </c>
    </row>
    <row r="54" spans="1:5" x14ac:dyDescent="0.2">
      <c r="A54" s="18" t="s">
        <v>54</v>
      </c>
      <c r="B54" s="18">
        <v>1.19</v>
      </c>
      <c r="C54" s="18" t="s">
        <v>4</v>
      </c>
      <c r="D54" s="18"/>
      <c r="E54" s="18">
        <f t="shared" si="0"/>
        <v>0</v>
      </c>
    </row>
    <row r="55" spans="1:5" x14ac:dyDescent="0.2">
      <c r="A55" s="19" t="s">
        <v>55</v>
      </c>
      <c r="B55" s="19">
        <v>0</v>
      </c>
      <c r="C55" s="19" t="s">
        <v>4</v>
      </c>
      <c r="D55" s="19">
        <v>2</v>
      </c>
      <c r="E55" s="19">
        <f t="shared" si="0"/>
        <v>0</v>
      </c>
    </row>
    <row r="56" spans="1:5" x14ac:dyDescent="0.2">
      <c r="A56" s="18" t="s">
        <v>56</v>
      </c>
      <c r="B56" s="18">
        <v>0</v>
      </c>
      <c r="C56" s="18" t="s">
        <v>4</v>
      </c>
      <c r="D56" s="18">
        <v>3</v>
      </c>
      <c r="E56" s="18">
        <f t="shared" si="0"/>
        <v>0</v>
      </c>
    </row>
    <row r="57" spans="1:5" x14ac:dyDescent="0.2">
      <c r="A57" s="19" t="s">
        <v>57</v>
      </c>
      <c r="B57" s="19">
        <v>0</v>
      </c>
      <c r="C57" s="19" t="s">
        <v>4</v>
      </c>
      <c r="D57" s="19">
        <v>3</v>
      </c>
      <c r="E57" s="19">
        <f t="shared" si="0"/>
        <v>0</v>
      </c>
    </row>
    <row r="58" spans="1:5" x14ac:dyDescent="0.2">
      <c r="A58" s="18" t="s">
        <v>58</v>
      </c>
      <c r="B58" s="18">
        <v>2.9</v>
      </c>
      <c r="C58" s="18" t="s">
        <v>4</v>
      </c>
      <c r="D58" s="18">
        <v>4</v>
      </c>
      <c r="E58" s="18">
        <f t="shared" si="0"/>
        <v>11.6</v>
      </c>
    </row>
    <row r="59" spans="1:5" x14ac:dyDescent="0.2">
      <c r="A59" s="19" t="s">
        <v>59</v>
      </c>
      <c r="B59" s="19">
        <v>0</v>
      </c>
      <c r="C59" s="19" t="s">
        <v>4</v>
      </c>
      <c r="D59" s="19">
        <v>5</v>
      </c>
      <c r="E59" s="19">
        <f t="shared" si="0"/>
        <v>0</v>
      </c>
    </row>
    <row r="60" spans="1:5" x14ac:dyDescent="0.2">
      <c r="A60" s="18" t="s">
        <v>60</v>
      </c>
      <c r="B60" s="18">
        <v>0.44</v>
      </c>
      <c r="C60" s="18" t="s">
        <v>44</v>
      </c>
      <c r="D60" s="18">
        <v>1</v>
      </c>
      <c r="E60" s="18">
        <f t="shared" ref="E60:E70" si="1">D60*B60</f>
        <v>0.44</v>
      </c>
    </row>
    <row r="61" spans="1:5" x14ac:dyDescent="0.2">
      <c r="A61" s="19" t="s">
        <v>61</v>
      </c>
      <c r="B61" s="19">
        <v>0.49</v>
      </c>
      <c r="C61" s="19" t="s">
        <v>44</v>
      </c>
      <c r="D61" s="19">
        <v>2</v>
      </c>
      <c r="E61" s="19">
        <f t="shared" si="1"/>
        <v>0.98</v>
      </c>
    </row>
    <row r="62" spans="1:5" x14ac:dyDescent="0.2">
      <c r="A62" s="18" t="s">
        <v>62</v>
      </c>
      <c r="B62" s="18">
        <v>0.49</v>
      </c>
      <c r="C62" s="18" t="s">
        <v>44</v>
      </c>
      <c r="D62" s="18">
        <v>10</v>
      </c>
      <c r="E62" s="18">
        <f t="shared" si="1"/>
        <v>4.9000000000000004</v>
      </c>
    </row>
    <row r="63" spans="1:5" x14ac:dyDescent="0.2">
      <c r="A63" s="19" t="s">
        <v>63</v>
      </c>
      <c r="B63" s="19">
        <v>0.39</v>
      </c>
      <c r="C63" s="19" t="s">
        <v>44</v>
      </c>
      <c r="D63" s="19">
        <v>11</v>
      </c>
      <c r="E63" s="19">
        <f t="shared" si="1"/>
        <v>4.29</v>
      </c>
    </row>
    <row r="64" spans="1:5" x14ac:dyDescent="0.2">
      <c r="A64" s="18" t="s">
        <v>64</v>
      </c>
      <c r="B64" s="18">
        <v>0.36</v>
      </c>
      <c r="C64" s="18" t="s">
        <v>44</v>
      </c>
      <c r="D64" s="18">
        <v>12</v>
      </c>
      <c r="E64" s="18">
        <f t="shared" si="1"/>
        <v>4.32</v>
      </c>
    </row>
    <row r="65" spans="1:5" x14ac:dyDescent="0.2">
      <c r="A65" s="19" t="s">
        <v>65</v>
      </c>
      <c r="B65" s="19">
        <v>0.59</v>
      </c>
      <c r="C65" s="19" t="s">
        <v>44</v>
      </c>
      <c r="D65" s="19">
        <v>11</v>
      </c>
      <c r="E65" s="19">
        <f t="shared" si="1"/>
        <v>6.4899999999999993</v>
      </c>
    </row>
    <row r="66" spans="1:5" x14ac:dyDescent="0.2">
      <c r="A66" s="18" t="s">
        <v>66</v>
      </c>
      <c r="B66" s="18">
        <v>0.55000000000000004</v>
      </c>
      <c r="C66" s="18" t="s">
        <v>42</v>
      </c>
      <c r="D66" s="18">
        <v>2</v>
      </c>
      <c r="E66" s="18">
        <f t="shared" si="1"/>
        <v>1.1000000000000001</v>
      </c>
    </row>
    <row r="67" spans="1:5" x14ac:dyDescent="0.2">
      <c r="A67" s="19" t="s">
        <v>67</v>
      </c>
      <c r="B67" s="19">
        <v>0.55000000000000004</v>
      </c>
      <c r="C67" s="19" t="s">
        <v>42</v>
      </c>
      <c r="D67" s="19">
        <v>0</v>
      </c>
      <c r="E67" s="19">
        <f t="shared" si="1"/>
        <v>0</v>
      </c>
    </row>
    <row r="68" spans="1:5" x14ac:dyDescent="0.2">
      <c r="A68" s="18" t="s">
        <v>68</v>
      </c>
      <c r="B68" s="18">
        <v>0.55000000000000004</v>
      </c>
      <c r="C68" s="18" t="s">
        <v>42</v>
      </c>
      <c r="D68" s="18">
        <v>0</v>
      </c>
      <c r="E68" s="18">
        <f t="shared" si="1"/>
        <v>0</v>
      </c>
    </row>
    <row r="69" spans="1:5" x14ac:dyDescent="0.2">
      <c r="A69" s="19" t="s">
        <v>69</v>
      </c>
      <c r="B69" s="19">
        <v>0.55000000000000004</v>
      </c>
      <c r="C69" s="19" t="s">
        <v>42</v>
      </c>
      <c r="D69" s="19">
        <v>0</v>
      </c>
      <c r="E69" s="19">
        <f t="shared" si="1"/>
        <v>0</v>
      </c>
    </row>
    <row r="70" spans="1:5" x14ac:dyDescent="0.2">
      <c r="A70" s="18" t="s">
        <v>70</v>
      </c>
      <c r="B70" s="18">
        <v>0.55000000000000004</v>
      </c>
      <c r="C70" s="18" t="s">
        <v>42</v>
      </c>
      <c r="D70" s="18">
        <v>0</v>
      </c>
      <c r="E70" s="18">
        <f t="shared" si="1"/>
        <v>0</v>
      </c>
    </row>
    <row r="71" spans="1:5" x14ac:dyDescent="0.2">
      <c r="A71" s="2"/>
      <c r="B71" s="2"/>
      <c r="C71" s="2"/>
      <c r="D71" s="19"/>
      <c r="E71" s="19"/>
    </row>
    <row r="72" spans="1:5" ht="19" x14ac:dyDescent="0.25">
      <c r="A72" s="4" t="s">
        <v>71</v>
      </c>
      <c r="B72" s="14">
        <f>SUM(E7:E70)</f>
        <v>1001.8500000000001</v>
      </c>
      <c r="C72" s="15"/>
      <c r="D72" s="15"/>
      <c r="E72" s="16"/>
    </row>
    <row r="190" spans="3:4" x14ac:dyDescent="0.2">
      <c r="C190" s="1"/>
      <c r="D190" s="1"/>
    </row>
    <row r="204" spans="3:4" x14ac:dyDescent="0.2">
      <c r="C204" s="1"/>
      <c r="D204" s="1"/>
    </row>
    <row r="205" spans="3:4" x14ac:dyDescent="0.2">
      <c r="C205" s="1"/>
      <c r="D205" s="1"/>
    </row>
    <row r="206" spans="3:4" x14ac:dyDescent="0.2">
      <c r="C206" s="1"/>
      <c r="D206" s="1"/>
    </row>
    <row r="207" spans="3:4" x14ac:dyDescent="0.2">
      <c r="C207" s="1"/>
      <c r="D207" s="1"/>
    </row>
    <row r="219" spans="3:4" x14ac:dyDescent="0.2">
      <c r="C219" s="1"/>
      <c r="D219" s="1"/>
    </row>
    <row r="230" spans="3:4" x14ac:dyDescent="0.2">
      <c r="C230" s="1"/>
      <c r="D230" s="1"/>
    </row>
    <row r="231" spans="3:4" x14ac:dyDescent="0.2">
      <c r="C231" s="1"/>
      <c r="D231" s="1"/>
    </row>
    <row r="233" spans="3:4" x14ac:dyDescent="0.2">
      <c r="C233" s="1"/>
      <c r="D233" s="1"/>
    </row>
  </sheetData>
  <mergeCells count="3">
    <mergeCell ref="A2:E4"/>
    <mergeCell ref="B72:E72"/>
    <mergeCell ref="F2:I6"/>
  </mergeCells>
  <hyperlinks>
    <hyperlink ref="A2:E4" r:id="rId1" display="https://koust.net/" xr:uid="{84AEBF05-95CB-A140-9A5F-F8B96143CF0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Jardin de l'Aber</dc:creator>
  <cp:lastModifiedBy>Microsoft Office User</cp:lastModifiedBy>
  <dcterms:created xsi:type="dcterms:W3CDTF">2016-08-03T09:12:45Z</dcterms:created>
  <dcterms:modified xsi:type="dcterms:W3CDTF">2019-06-07T11:28:27Z</dcterms:modified>
</cp:coreProperties>
</file>