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oanezlegoff/Desktop/"/>
    </mc:Choice>
  </mc:AlternateContent>
  <xr:revisionPtr revIDLastSave="0" documentId="8_{EE6B1FEF-E062-684C-86FB-6CD59F1920F1}" xr6:coauthVersionLast="47" xr6:coauthVersionMax="47" xr10:uidLastSave="{00000000-0000-0000-0000-000000000000}"/>
  <bookViews>
    <workbookView xWindow="0" yWindow="500" windowWidth="31040" windowHeight="15760" tabRatio="500" xr2:uid="{00000000-000D-0000-FFFF-FFFF00000000}"/>
  </bookViews>
  <sheets>
    <sheet name="Feuil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  <c r="F20" i="1" l="1"/>
  <c r="F21" i="1" s="1"/>
  <c r="F23" i="1" s="1"/>
</calcChain>
</file>

<file path=xl/sharedStrings.xml><?xml version="1.0" encoding="utf-8"?>
<sst xmlns="http://schemas.openxmlformats.org/spreadsheetml/2006/main" count="20" uniqueCount="18">
  <si>
    <t>Ingrédient</t>
  </si>
  <si>
    <t>Unité</t>
  </si>
  <si>
    <t xml:space="preserve">Prix unitaire HT </t>
  </si>
  <si>
    <t>Quantité</t>
  </si>
  <si>
    <t>Total HT</t>
  </si>
  <si>
    <t>Lait</t>
  </si>
  <si>
    <t>Litre</t>
  </si>
  <si>
    <t>Kg</t>
  </si>
  <si>
    <t>Beurre</t>
  </si>
  <si>
    <t>Prix de vente du plat HT</t>
  </si>
  <si>
    <t xml:space="preserve">TOTAL coût matière HT </t>
  </si>
  <si>
    <t xml:space="preserve">Total coût matière HT / Portion </t>
  </si>
  <si>
    <t>NOMBRE DE PART</t>
  </si>
  <si>
    <t>Marge brute par portion</t>
  </si>
  <si>
    <t>Sucre</t>
  </si>
  <si>
    <t>Farine</t>
  </si>
  <si>
    <t>Pièce</t>
  </si>
  <si>
    <t>oeufs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</si>
</sst>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11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4.9989318521683403E-2"/>
      <name val="Century Gothic"/>
      <family val="1"/>
    </font>
    <font>
      <b/>
      <sz val="14"/>
      <color theme="0"/>
      <name val="Century Gothic"/>
      <family val="1"/>
    </font>
    <font>
      <sz val="14"/>
      <color theme="0"/>
      <name val="Century Gothic"/>
      <family val="1"/>
    </font>
    <font>
      <sz val="14"/>
      <color theme="0"/>
      <name val="Calibri"/>
      <family val="2"/>
      <scheme val="minor"/>
    </font>
    <font>
      <b/>
      <sz val="12"/>
      <color theme="1" tint="4.9989318521683403E-2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sz val="10"/>
      <color theme="1"/>
      <name val="Century Gothic"/>
      <family val="1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0" fontId="8" fillId="2" borderId="1" xfId="0" applyFont="1" applyFill="1" applyBorder="1" applyAlignment="1">
      <alignment horizontal="left" vertical="center" indent="1"/>
    </xf>
    <xf numFmtId="2" fontId="9" fillId="2" borderId="2" xfId="0" applyNumberFormat="1" applyFont="1" applyFill="1" applyBorder="1" applyAlignment="1">
      <alignment horizontal="right" vertical="center" indent="1"/>
    </xf>
    <xf numFmtId="0" fontId="9" fillId="2" borderId="2" xfId="0" applyFont="1" applyFill="1" applyBorder="1" applyAlignment="1">
      <alignment horizontal="right" vertical="center" indent="1"/>
    </xf>
    <xf numFmtId="164" fontId="9" fillId="2" borderId="2" xfId="0" applyNumberFormat="1" applyFont="1" applyFill="1" applyBorder="1" applyAlignment="1">
      <alignment horizontal="right" vertical="center" indent="1"/>
    </xf>
    <xf numFmtId="164" fontId="8" fillId="2" borderId="3" xfId="0" applyNumberFormat="1" applyFont="1" applyFill="1" applyBorder="1" applyAlignment="1">
      <alignment horizontal="right" vertical="center" indent="1"/>
    </xf>
    <xf numFmtId="9" fontId="8" fillId="2" borderId="3" xfId="1" applyFont="1" applyFill="1" applyBorder="1" applyAlignment="1">
      <alignment horizontal="right" vertical="center" indent="1"/>
    </xf>
    <xf numFmtId="0" fontId="10" fillId="2" borderId="1" xfId="0" applyFont="1" applyFill="1" applyBorder="1"/>
    <xf numFmtId="0" fontId="10" fillId="2" borderId="3" xfId="0" applyFont="1" applyFill="1" applyBorder="1"/>
  </cellXfs>
  <cellStyles count="2">
    <cellStyle name="Normal" xfId="0" builtinId="0"/>
    <cellStyle name="Pourcentage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z val="10"/>
        <color theme="1" tint="4.9989318521683403E-2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z val="10"/>
        <color theme="1" tint="4.9989318521683403E-2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  <border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1" defaultTableStyle="TableStyleMedium9" defaultPivotStyle="PivotStyleMedium7">
    <tableStyle name="To Do List" pivot="0" count="3" xr9:uid="{00000000-0011-0000-FFFF-FFFF00000000}">
      <tableStyleElement type="wholeTable" dxfId="8"/>
      <tableStyleElement type="headerRow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28573</xdr:rowOff>
    </xdr:from>
    <xdr:to>
      <xdr:col>6</xdr:col>
      <xdr:colOff>4929</xdr:colOff>
      <xdr:row>2</xdr:row>
      <xdr:rowOff>13333</xdr:rowOff>
    </xdr:to>
    <xdr:sp macro="" textlink="">
      <xdr:nvSpPr>
        <xdr:cNvPr id="2" name="Title" descr="Liste de tâches" title="Titre de modè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5901" y="193673"/>
          <a:ext cx="13632028" cy="886460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algn="l"/>
          <a:r>
            <a:rPr lang="en-US" sz="3200">
              <a:solidFill>
                <a:schemeClr val="bg1"/>
              </a:solidFill>
            </a:rPr>
            <a:t>FICHE</a:t>
          </a:r>
          <a:r>
            <a:rPr lang="en-US" sz="3200" baseline="0">
              <a:solidFill>
                <a:schemeClr val="bg1"/>
              </a:solidFill>
            </a:rPr>
            <a:t> TECHNIQUE : Crêpes</a:t>
          </a:r>
          <a:endParaRPr lang="en-US" sz="32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_de_tâches" displayName="Liste_de_tâches" ref="B4:F23" totalsRowShown="0" headerRowDxfId="5">
  <autoFilter ref="B4:F23" xr:uid="{00000000-0009-0000-0100-000001000000}"/>
  <tableColumns count="5">
    <tableColumn id="1" xr3:uid="{00000000-0010-0000-0000-000001000000}" name="Ingrédient" dataDxfId="4"/>
    <tableColumn id="2" xr3:uid="{00000000-0010-0000-0000-000002000000}" name="Quantité" dataDxfId="3"/>
    <tableColumn id="4" xr3:uid="{00000000-0010-0000-0000-000004000000}" name="Unité" dataDxfId="2"/>
    <tableColumn id="3" xr3:uid="{00000000-0010-0000-0000-000003000000}" name="Prix unitaire HT " dataDxfId="1"/>
    <tableColumn id="5" xr3:uid="{00000000-0010-0000-0000-000005000000}" name="Total HT" dataDxfId="0"/>
  </tableColumns>
  <tableStyleInfo name="To Do List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tabSelected="1" topLeftCell="A2" workbookViewId="0">
      <selection activeCell="F23" sqref="F23"/>
    </sheetView>
  </sheetViews>
  <sheetFormatPr baseColWidth="10" defaultColWidth="8.83203125" defaultRowHeight="23" customHeight="1" x14ac:dyDescent="0.2"/>
  <cols>
    <col min="1" max="1" width="2.83203125" style="2" customWidth="1"/>
    <col min="2" max="2" width="33.5" style="1" customWidth="1"/>
    <col min="3" max="3" width="16.1640625" style="1" bestFit="1" customWidth="1"/>
    <col min="4" max="4" width="26.33203125" style="2" customWidth="1"/>
    <col min="5" max="5" width="21.6640625" style="2" customWidth="1"/>
    <col min="6" max="6" width="23.33203125" style="2" customWidth="1"/>
    <col min="7" max="7" width="26.5" style="2" customWidth="1"/>
    <col min="8" max="16384" width="8.83203125" style="2"/>
  </cols>
  <sheetData>
    <row r="1" spans="2:8" ht="9" customHeight="1" thickBot="1" x14ac:dyDescent="0.25"/>
    <row r="2" spans="2:8" ht="76" customHeight="1" thickBot="1" x14ac:dyDescent="0.35">
      <c r="G2" s="16" t="s">
        <v>12</v>
      </c>
      <c r="H2" s="17">
        <v>12</v>
      </c>
    </row>
    <row r="3" spans="2:8" ht="16" x14ac:dyDescent="0.2"/>
    <row r="4" spans="2:8" s="5" customFormat="1" ht="26" customHeight="1" x14ac:dyDescent="0.2">
      <c r="B4" s="3" t="s">
        <v>0</v>
      </c>
      <c r="C4" s="3" t="s">
        <v>3</v>
      </c>
      <c r="D4" s="4" t="s">
        <v>1</v>
      </c>
      <c r="E4" s="4" t="s">
        <v>2</v>
      </c>
      <c r="F4" s="4" t="s">
        <v>4</v>
      </c>
    </row>
    <row r="5" spans="2:8" ht="25" customHeight="1" x14ac:dyDescent="0.2">
      <c r="B5" s="7" t="s">
        <v>15</v>
      </c>
      <c r="C5" s="6">
        <v>0.3</v>
      </c>
      <c r="D5" s="8" t="s">
        <v>7</v>
      </c>
      <c r="E5" s="9">
        <v>1</v>
      </c>
      <c r="F5" s="9">
        <f>Liste_de_tâches[[#This Row],[Prix unitaire HT ]]*Liste_de_tâches[[#This Row],[Quantité]]</f>
        <v>0.3</v>
      </c>
    </row>
    <row r="6" spans="2:8" ht="25" customHeight="1" x14ac:dyDescent="0.2">
      <c r="B6" s="7" t="s">
        <v>5</v>
      </c>
      <c r="C6" s="6">
        <v>0.5</v>
      </c>
      <c r="D6" s="8" t="s">
        <v>6</v>
      </c>
      <c r="E6" s="9">
        <v>1.2</v>
      </c>
      <c r="F6" s="9">
        <f>Liste_de_tâches[[#This Row],[Prix unitaire HT ]]*Liste_de_tâches[[#This Row],[Quantité]]</f>
        <v>0.6</v>
      </c>
    </row>
    <row r="7" spans="2:8" ht="25" customHeight="1" x14ac:dyDescent="0.2">
      <c r="B7" s="7" t="s">
        <v>14</v>
      </c>
      <c r="C7" s="6">
        <v>0.03</v>
      </c>
      <c r="D7" s="8" t="s">
        <v>7</v>
      </c>
      <c r="E7" s="9">
        <v>1</v>
      </c>
      <c r="F7" s="9">
        <f>Liste_de_tâches[[#This Row],[Prix unitaire HT ]]*Liste_de_tâches[[#This Row],[Quantité]]</f>
        <v>0.03</v>
      </c>
    </row>
    <row r="8" spans="2:8" ht="25" customHeight="1" x14ac:dyDescent="0.2">
      <c r="B8" s="7" t="s">
        <v>17</v>
      </c>
      <c r="C8" s="6">
        <v>4</v>
      </c>
      <c r="D8" s="8" t="s">
        <v>16</v>
      </c>
      <c r="E8" s="9">
        <v>0.3</v>
      </c>
      <c r="F8" s="9">
        <f>Liste_de_tâches[[#This Row],[Prix unitaire HT ]]*Liste_de_tâches[[#This Row],[Quantité]]</f>
        <v>1.2</v>
      </c>
    </row>
    <row r="9" spans="2:8" ht="25" customHeight="1" x14ac:dyDescent="0.2">
      <c r="B9" s="7" t="s">
        <v>8</v>
      </c>
      <c r="C9" s="6">
        <v>0.1</v>
      </c>
      <c r="D9" s="8" t="s">
        <v>7</v>
      </c>
      <c r="E9" s="9">
        <v>16</v>
      </c>
      <c r="F9" s="9">
        <f>Liste_de_tâches[[#This Row],[Prix unitaire HT ]]*Liste_de_tâches[[#This Row],[Quantité]]</f>
        <v>1.6</v>
      </c>
    </row>
    <row r="10" spans="2:8" ht="25" customHeight="1" x14ac:dyDescent="0.2">
      <c r="B10" s="7"/>
      <c r="C10" s="6"/>
      <c r="D10" s="8"/>
      <c r="E10" s="9"/>
      <c r="F10" s="9"/>
    </row>
    <row r="11" spans="2:8" ht="25" customHeight="1" x14ac:dyDescent="0.2">
      <c r="B11" s="7"/>
      <c r="C11" s="6"/>
      <c r="D11" s="8"/>
      <c r="E11" s="9"/>
      <c r="F11" s="9"/>
    </row>
    <row r="12" spans="2:8" ht="25" customHeight="1" x14ac:dyDescent="0.2">
      <c r="B12" s="7"/>
      <c r="C12" s="6"/>
      <c r="D12" s="8"/>
      <c r="E12" s="9"/>
      <c r="F12" s="9"/>
    </row>
    <row r="13" spans="2:8" ht="25" customHeight="1" x14ac:dyDescent="0.2">
      <c r="B13" s="7"/>
      <c r="C13" s="6"/>
      <c r="D13" s="8"/>
      <c r="E13" s="9"/>
      <c r="F13" s="9"/>
    </row>
    <row r="14" spans="2:8" ht="25" customHeight="1" x14ac:dyDescent="0.2">
      <c r="B14" s="7"/>
      <c r="C14" s="6"/>
      <c r="D14" s="8"/>
      <c r="E14" s="9"/>
      <c r="F14" s="9"/>
    </row>
    <row r="15" spans="2:8" ht="25" customHeight="1" x14ac:dyDescent="0.2">
      <c r="B15" s="7"/>
      <c r="C15" s="6"/>
      <c r="D15" s="8"/>
      <c r="E15" s="9"/>
      <c r="F15" s="9"/>
    </row>
    <row r="16" spans="2:8" ht="25" customHeight="1" x14ac:dyDescent="0.2">
      <c r="B16" s="7"/>
      <c r="C16" s="6"/>
      <c r="D16" s="8"/>
      <c r="E16" s="9"/>
      <c r="F16" s="9"/>
    </row>
    <row r="17" spans="2:6" ht="25" customHeight="1" x14ac:dyDescent="0.2">
      <c r="B17" s="7"/>
      <c r="C17" s="6"/>
      <c r="D17" s="8"/>
      <c r="E17" s="9"/>
      <c r="F17" s="9"/>
    </row>
    <row r="18" spans="2:6" ht="25" customHeight="1" x14ac:dyDescent="0.2">
      <c r="B18" s="7"/>
      <c r="C18" s="6"/>
      <c r="D18" s="8"/>
      <c r="E18" s="9"/>
      <c r="F18" s="9"/>
    </row>
    <row r="19" spans="2:6" ht="25" customHeight="1" thickBot="1" x14ac:dyDescent="0.25">
      <c r="B19" s="7"/>
      <c r="C19" s="6"/>
      <c r="D19" s="8"/>
      <c r="E19" s="9"/>
      <c r="F19" s="9"/>
    </row>
    <row r="20" spans="2:6" ht="44" customHeight="1" thickBot="1" x14ac:dyDescent="0.25">
      <c r="B20" s="10" t="s">
        <v>10</v>
      </c>
      <c r="C20" s="11"/>
      <c r="D20" s="12"/>
      <c r="E20" s="13"/>
      <c r="F20" s="14">
        <f>SUM(F5:F19)</f>
        <v>3.73</v>
      </c>
    </row>
    <row r="21" spans="2:6" ht="23" customHeight="1" thickBot="1" x14ac:dyDescent="0.25">
      <c r="B21" s="10" t="s">
        <v>11</v>
      </c>
      <c r="C21" s="11"/>
      <c r="D21" s="12"/>
      <c r="E21" s="13"/>
      <c r="F21" s="14">
        <f>F20/H2</f>
        <v>0.31083333333333335</v>
      </c>
    </row>
    <row r="22" spans="2:6" ht="23" customHeight="1" thickBot="1" x14ac:dyDescent="0.25">
      <c r="B22" s="10" t="s">
        <v>9</v>
      </c>
      <c r="C22" s="11"/>
      <c r="D22" s="12"/>
      <c r="E22" s="13"/>
      <c r="F22" s="14">
        <v>4</v>
      </c>
    </row>
    <row r="23" spans="2:6" ht="23" customHeight="1" thickBot="1" x14ac:dyDescent="0.25">
      <c r="B23" s="10" t="s">
        <v>13</v>
      </c>
      <c r="C23" s="11"/>
      <c r="D23" s="12"/>
      <c r="E23" s="13"/>
      <c r="F23" s="15">
        <f>1-F21/F22</f>
        <v>0.92229166666666662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Microsoft Office User</cp:lastModifiedBy>
  <dcterms:created xsi:type="dcterms:W3CDTF">2017-09-30T19:38:44Z</dcterms:created>
  <dcterms:modified xsi:type="dcterms:W3CDTF">2023-10-20T14:14:12Z</dcterms:modified>
</cp:coreProperties>
</file>